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ales\Order Form\Originals\"/>
    </mc:Choice>
  </mc:AlternateContent>
  <xr:revisionPtr revIDLastSave="0" documentId="13_ncr:1_{5FC0F2A9-827A-470D-B671-46CB81AC4BD6}" xr6:coauthVersionLast="47" xr6:coauthVersionMax="47" xr10:uidLastSave="{00000000-0000-0000-0000-000000000000}"/>
  <workbookProtection workbookAlgorithmName="SHA-512" workbookHashValue="zsTnCwYMXVtU4OxoAGJ07vY9p6IGaiatg5ifDBtG0vN8LwzBNM3KnAdLAGspnzDv+HCoo6luJY2A+Lo61JFTuQ==" workbookSaltValue="vSOOedaYhIOP8aJdvB3UqA==" workbookSpinCount="100000" lockStructure="1"/>
  <bookViews>
    <workbookView xWindow="-120" yWindow="-120" windowWidth="20730" windowHeight="11160" xr2:uid="{2D13E6E4-6CAE-45B2-818A-2156FB87D5B0}"/>
  </bookViews>
  <sheets>
    <sheet name="Form" sheetId="1" r:id="rId1"/>
    <sheet name="Sheet2" sheetId="2" state="hidden" r:id="rId2"/>
    <sheet name="Sold to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F55" i="1"/>
  <c r="F56" i="1"/>
  <c r="F57" i="1"/>
  <c r="F58" i="1"/>
  <c r="F59" i="1"/>
  <c r="F60" i="1"/>
  <c r="F54" i="1"/>
  <c r="F61" i="1" l="1"/>
</calcChain>
</file>

<file path=xl/sharedStrings.xml><?xml version="1.0" encoding="utf-8"?>
<sst xmlns="http://schemas.openxmlformats.org/spreadsheetml/2006/main" count="113" uniqueCount="78">
  <si>
    <t>Buyer</t>
  </si>
  <si>
    <t>Company</t>
  </si>
  <si>
    <t>Address 1</t>
  </si>
  <si>
    <t>Address 2</t>
  </si>
  <si>
    <t>City/State/Zip</t>
  </si>
  <si>
    <t>Country</t>
  </si>
  <si>
    <t>Email</t>
  </si>
  <si>
    <t>Phone</t>
  </si>
  <si>
    <t>Fax</t>
  </si>
  <si>
    <t>Tax ID, VAT ID or Business Number</t>
  </si>
  <si>
    <t>Website</t>
  </si>
  <si>
    <t>Purchase Order</t>
  </si>
  <si>
    <t>Billing Information</t>
  </si>
  <si>
    <t>Name</t>
  </si>
  <si>
    <t>Title</t>
  </si>
  <si>
    <t>Company Name</t>
  </si>
  <si>
    <t>AP Contact</t>
  </si>
  <si>
    <t>AP Phone</t>
  </si>
  <si>
    <t>AP Email</t>
  </si>
  <si>
    <t>Type of Business</t>
  </si>
  <si>
    <t>Axiomatic Supplier Code</t>
  </si>
  <si>
    <t>Product Order</t>
  </si>
  <si>
    <t>Description</t>
  </si>
  <si>
    <t>Total</t>
  </si>
  <si>
    <t>Qty</t>
  </si>
  <si>
    <t>Email for Tracking Information</t>
  </si>
  <si>
    <t>Method</t>
  </si>
  <si>
    <t>Carrier</t>
  </si>
  <si>
    <t>Account</t>
  </si>
  <si>
    <t>UPS 3 Day Select</t>
  </si>
  <si>
    <t>UPS Express</t>
  </si>
  <si>
    <t>UPS Ground</t>
  </si>
  <si>
    <t>VISA</t>
  </si>
  <si>
    <t>Mastercard</t>
  </si>
  <si>
    <t>AMEX</t>
  </si>
  <si>
    <t>CDN</t>
  </si>
  <si>
    <t>USD</t>
  </si>
  <si>
    <t>GBP</t>
  </si>
  <si>
    <t>Ship to Address</t>
  </si>
  <si>
    <t>INCO Terms 2020</t>
  </si>
  <si>
    <t>Freight Collect:</t>
  </si>
  <si>
    <t>UPS</t>
  </si>
  <si>
    <t>Ordering Customer (Sold to Location)</t>
  </si>
  <si>
    <t>Price</t>
  </si>
  <si>
    <t>Sub-Total</t>
  </si>
  <si>
    <r>
      <t xml:space="preserve">Total </t>
    </r>
    <r>
      <rPr>
        <sz val="8"/>
        <color theme="1"/>
        <rFont val="Calibri"/>
        <family val="2"/>
        <scheme val="minor"/>
      </rPr>
      <t>(Product and freight)</t>
    </r>
  </si>
  <si>
    <t xml:space="preserve">Billing Address for Freight </t>
  </si>
  <si>
    <t xml:space="preserve">  Collect Account</t>
  </si>
  <si>
    <t xml:space="preserve">Fedex </t>
  </si>
  <si>
    <t>DHL</t>
  </si>
  <si>
    <t>Other</t>
  </si>
  <si>
    <t>Purolator</t>
  </si>
  <si>
    <t>UPS WW Expedited</t>
  </si>
  <si>
    <t>UPS WW Express Saver</t>
  </si>
  <si>
    <t>Please complete this form and email to sales@axiomatic.com</t>
  </si>
  <si>
    <t>Ship to Name and Phone Number</t>
  </si>
  <si>
    <t>Collect</t>
  </si>
  <si>
    <t>Prepay &amp; Add</t>
  </si>
  <si>
    <t>Account Details</t>
  </si>
  <si>
    <t>Axiomatic Part Number</t>
  </si>
  <si>
    <t>Delivery Details</t>
  </si>
  <si>
    <t>Payment Details</t>
  </si>
  <si>
    <t>Freight *</t>
  </si>
  <si>
    <t>Freight Charges:</t>
  </si>
  <si>
    <t>PLEASE SELECT ONE.</t>
  </si>
  <si>
    <t>DHL Intl Express Worldwide</t>
  </si>
  <si>
    <t>City</t>
  </si>
  <si>
    <t>Zip</t>
  </si>
  <si>
    <t>Axiomatic Technologies Inc.</t>
  </si>
  <si>
    <r>
      <t xml:space="preserve">TEL: +1 (734) 262-8535  | E-mail: sales@axiomatic.com | </t>
    </r>
    <r>
      <rPr>
        <b/>
        <sz val="9"/>
        <color theme="1"/>
        <rFont val="Calibri"/>
        <family val="2"/>
        <scheme val="minor"/>
      </rPr>
      <t>www.axiomatic.com</t>
    </r>
  </si>
  <si>
    <t>State</t>
  </si>
  <si>
    <t xml:space="preserve">*Tax charges are the responsibility of the receiver. </t>
  </si>
  <si>
    <t>EXW, Canton, MI USA</t>
  </si>
  <si>
    <t>Payment: Electronic payments: ACH, Wire Transfer, Other.</t>
  </si>
  <si>
    <t>Taxes</t>
  </si>
  <si>
    <t>(Courier account bill to address if different from sold to above)</t>
  </si>
  <si>
    <t>39100 Country Club Drive, Suite 400, Farmington Hills, MI 48331, USA</t>
  </si>
  <si>
    <t>Prepay Order Form (Rev 1.01)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</si>
</sst>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0" borderId="0" xfId="0" applyFont="1"/>
    <xf numFmtId="0" fontId="0" fillId="0" borderId="0" xfId="0" applyAlignment="1">
      <alignment horizontal="center"/>
    </xf>
    <xf numFmtId="4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164" fontId="0" fillId="0" borderId="1" xfId="1" applyFont="1" applyBorder="1" applyProtection="1">
      <protection locked="0"/>
    </xf>
    <xf numFmtId="0" fontId="3" fillId="0" borderId="0" xfId="0" applyFont="1"/>
    <xf numFmtId="0" fontId="0" fillId="0" borderId="6" xfId="0" applyBorder="1" applyProtection="1">
      <protection locked="0"/>
    </xf>
    <xf numFmtId="0" fontId="0" fillId="0" borderId="5" xfId="0" applyBorder="1"/>
    <xf numFmtId="0" fontId="8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10" fillId="0" borderId="7" xfId="0" applyFont="1" applyBorder="1" applyAlignment="1">
      <alignment vertical="top"/>
    </xf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0" fillId="0" borderId="13" xfId="0" applyBorder="1"/>
    <xf numFmtId="0" fontId="3" fillId="0" borderId="0" xfId="0" applyFont="1" applyAlignment="1">
      <alignment wrapText="1"/>
    </xf>
    <xf numFmtId="0" fontId="0" fillId="0" borderId="10" xfId="0" applyBorder="1"/>
    <xf numFmtId="0" fontId="8" fillId="0" borderId="8" xfId="0" applyFont="1" applyBorder="1" applyAlignment="1">
      <alignment horizontal="right"/>
    </xf>
    <xf numFmtId="0" fontId="3" fillId="0" borderId="12" xfId="0" applyFont="1" applyBorder="1"/>
    <xf numFmtId="0" fontId="3" fillId="0" borderId="8" xfId="0" applyFont="1" applyBorder="1" applyAlignment="1">
      <alignment wrapText="1"/>
    </xf>
    <xf numFmtId="0" fontId="0" fillId="3" borderId="7" xfId="0" applyFill="1" applyBorder="1"/>
    <xf numFmtId="0" fontId="1" fillId="3" borderId="9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0" borderId="3" xfId="0" applyBorder="1"/>
    <xf numFmtId="0" fontId="7" fillId="0" borderId="3" xfId="0" applyFont="1" applyBorder="1" applyAlignment="1">
      <alignment wrapText="1"/>
    </xf>
    <xf numFmtId="0" fontId="2" fillId="0" borderId="10" xfId="0" quotePrefix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12" xfId="0" applyBorder="1"/>
    <xf numFmtId="0" fontId="2" fillId="0" borderId="0" xfId="0" quotePrefix="1" applyFont="1" applyAlignment="1">
      <alignment horizontal="left" wrapText="1"/>
    </xf>
    <xf numFmtId="0" fontId="2" fillId="0" borderId="0" xfId="0" quotePrefix="1" applyFont="1" applyAlignment="1">
      <alignment wrapText="1"/>
    </xf>
    <xf numFmtId="0" fontId="2" fillId="0" borderId="0" xfId="0" applyFont="1" applyAlignment="1">
      <alignment wrapText="1"/>
    </xf>
    <xf numFmtId="0" fontId="3" fillId="0" borderId="5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2" xfId="0" quotePrefix="1" applyFont="1" applyBorder="1" applyAlignment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1162050</xdr:colOff>
          <xdr:row>67</xdr:row>
          <xdr:rowOff>180975</xdr:rowOff>
        </xdr:from>
        <xdr:to>
          <xdr:col>1</xdr:col>
          <xdr:colOff>1381125</xdr:colOff>
          <xdr:row>69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1171575</xdr:colOff>
          <xdr:row>68</xdr:row>
          <xdr:rowOff>171450</xdr:rowOff>
        </xdr:from>
        <xdr:to>
          <xdr:col>1</xdr:col>
          <xdr:colOff>1428750</xdr:colOff>
          <xdr:row>69</xdr:row>
          <xdr:rowOff>180975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0</xdr:rowOff>
        </xdr:from>
        <xdr:to>
          <xdr:col>1</xdr:col>
          <xdr:colOff>561975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1819275</xdr:colOff>
          <xdr:row>17</xdr:row>
          <xdr:rowOff>171450</xdr:rowOff>
        </xdr:from>
        <xdr:to>
          <xdr:col>3</xdr:col>
          <xdr:colOff>57150</xdr:colOff>
          <xdr:row>19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17</xdr:row>
          <xdr:rowOff>180975</xdr:rowOff>
        </xdr:from>
        <xdr:to>
          <xdr:col>1</xdr:col>
          <xdr:colOff>1704975</xdr:colOff>
          <xdr:row>19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System Integrator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18</xdr:row>
          <xdr:rowOff>9525</xdr:rowOff>
        </xdr:from>
        <xdr:to>
          <xdr:col>4</xdr:col>
          <xdr:colOff>95250</xdr:colOff>
          <xdr:row>19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End User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17</xdr:row>
          <xdr:rowOff>171450</xdr:rowOff>
        </xdr:from>
        <xdr:to>
          <xdr:col>5</xdr:col>
          <xdr:colOff>457200</xdr:colOff>
          <xdr:row>19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114300</xdr:colOff>
      <xdr:row>0</xdr:row>
      <xdr:rowOff>104775</xdr:rowOff>
    </xdr:from>
    <xdr:to>
      <xdr:col>1</xdr:col>
      <xdr:colOff>1238250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64B967-750A-BECD-871E-6CA82886D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27432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48</xdr:row>
      <xdr:rowOff>66675</xdr:rowOff>
    </xdr:from>
    <xdr:to>
      <xdr:col>1</xdr:col>
      <xdr:colOff>762001</xdr:colOff>
      <xdr:row>50</xdr:row>
      <xdr:rowOff>173500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23792D-0653-42E7-BEFC-BCDB93F63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953625"/>
          <a:ext cx="2381250" cy="48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E12B-A4EB-4539-8F96-F04587138EE2}">
  <sheetPr codeName="Sheet1"/>
  <dimension ref="A1:G94"/>
  <sheetViews>
    <sheetView showGridLines="0" showRowColHeaders="0" tabSelected="1" showRuler="0" zoomScaleNormal="100" zoomScaleSheetLayoutView="100" workbookViewId="0">
      <selection activeCell="B7" sqref="B7:F7"/>
    </sheetView>
  </sheetViews>
  <sheetFormatPr defaultColWidth="9.140625" defaultRowHeight="15" x14ac:dyDescent="0.25"/>
  <cols>
    <col min="1" max="1" width="24.28515625" customWidth="1"/>
    <col min="2" max="2" width="31.85546875" customWidth="1"/>
    <col min="3" max="3" width="4.85546875" customWidth="1"/>
    <col min="4" max="4" width="11.7109375" customWidth="1"/>
    <col min="5" max="5" width="7.42578125" customWidth="1"/>
  </cols>
  <sheetData>
    <row r="1" spans="1:7" x14ac:dyDescent="0.25">
      <c r="F1" s="17"/>
      <c r="G1" s="17" t="s">
        <v>77</v>
      </c>
    </row>
    <row r="2" spans="1:7" x14ac:dyDescent="0.25">
      <c r="F2" s="17"/>
      <c r="G2" s="18" t="s">
        <v>54</v>
      </c>
    </row>
    <row r="3" spans="1:7" ht="14.25" customHeight="1" x14ac:dyDescent="0.25">
      <c r="A3" s="16"/>
      <c r="F3" s="18"/>
      <c r="G3" s="18"/>
    </row>
    <row r="4" spans="1:7" ht="6" customHeight="1" x14ac:dyDescent="0.25">
      <c r="F4" s="18"/>
    </row>
    <row r="5" spans="1:7" ht="21" customHeight="1" x14ac:dyDescent="0.25">
      <c r="A5" s="19" t="s">
        <v>58</v>
      </c>
      <c r="F5" s="18"/>
    </row>
    <row r="6" spans="1:7" x14ac:dyDescent="0.25">
      <c r="A6" s="6" t="s">
        <v>42</v>
      </c>
    </row>
    <row r="7" spans="1:7" x14ac:dyDescent="0.25">
      <c r="A7" s="3" t="s">
        <v>0</v>
      </c>
      <c r="B7" s="51"/>
      <c r="C7" s="52"/>
      <c r="D7" s="52"/>
      <c r="E7" s="52"/>
      <c r="F7" s="53"/>
    </row>
    <row r="8" spans="1:7" x14ac:dyDescent="0.25">
      <c r="A8" s="3" t="s">
        <v>1</v>
      </c>
      <c r="B8" s="51"/>
      <c r="C8" s="52"/>
      <c r="D8" s="52"/>
      <c r="E8" s="52"/>
      <c r="F8" s="53"/>
    </row>
    <row r="9" spans="1:7" x14ac:dyDescent="0.25">
      <c r="A9" s="3" t="s">
        <v>2</v>
      </c>
      <c r="B9" s="51"/>
      <c r="C9" s="52"/>
      <c r="D9" s="52"/>
      <c r="E9" s="52"/>
      <c r="F9" s="53"/>
    </row>
    <row r="10" spans="1:7" x14ac:dyDescent="0.25">
      <c r="A10" s="1" t="s">
        <v>3</v>
      </c>
      <c r="B10" s="51"/>
      <c r="C10" s="52"/>
      <c r="D10" s="52"/>
      <c r="E10" s="52"/>
      <c r="F10" s="53"/>
    </row>
    <row r="11" spans="1:7" x14ac:dyDescent="0.25">
      <c r="A11" s="1" t="s">
        <v>66</v>
      </c>
      <c r="B11" s="4"/>
      <c r="C11" s="38" t="s">
        <v>70</v>
      </c>
      <c r="D11" s="4"/>
      <c r="E11" s="37" t="s">
        <v>67</v>
      </c>
      <c r="F11" s="4"/>
    </row>
    <row r="12" spans="1:7" x14ac:dyDescent="0.25">
      <c r="A12" s="1" t="s">
        <v>5</v>
      </c>
      <c r="B12" s="51"/>
      <c r="C12" s="52"/>
      <c r="D12" s="52"/>
      <c r="E12" s="52"/>
      <c r="F12" s="53"/>
    </row>
    <row r="13" spans="1:7" x14ac:dyDescent="0.25">
      <c r="A13" s="1" t="s">
        <v>6</v>
      </c>
      <c r="B13" s="51"/>
      <c r="C13" s="52"/>
      <c r="D13" s="52"/>
      <c r="E13" s="52"/>
      <c r="F13" s="53"/>
    </row>
    <row r="14" spans="1:7" x14ac:dyDescent="0.25">
      <c r="A14" s="1" t="s">
        <v>7</v>
      </c>
      <c r="B14" s="51"/>
      <c r="C14" s="52"/>
      <c r="D14" s="52"/>
      <c r="E14" s="52"/>
      <c r="F14" s="53"/>
    </row>
    <row r="15" spans="1:7" x14ac:dyDescent="0.25">
      <c r="A15" s="1" t="s">
        <v>8</v>
      </c>
      <c r="B15" s="51"/>
      <c r="C15" s="52"/>
      <c r="D15" s="52"/>
      <c r="E15" s="52"/>
      <c r="F15" s="53"/>
    </row>
    <row r="16" spans="1:7" ht="30" x14ac:dyDescent="0.25">
      <c r="A16" s="2" t="s">
        <v>9</v>
      </c>
      <c r="B16" s="51"/>
      <c r="C16" s="52"/>
      <c r="D16" s="52"/>
      <c r="E16" s="52"/>
      <c r="F16" s="53"/>
    </row>
    <row r="17" spans="1:6" x14ac:dyDescent="0.25">
      <c r="A17" s="1" t="s">
        <v>10</v>
      </c>
      <c r="B17" s="51"/>
      <c r="C17" s="52"/>
      <c r="D17" s="52"/>
      <c r="E17" s="52"/>
      <c r="F17" s="53"/>
    </row>
    <row r="18" spans="1:6" x14ac:dyDescent="0.25">
      <c r="A18" s="1" t="s">
        <v>11</v>
      </c>
      <c r="B18" s="51"/>
      <c r="C18" s="52"/>
      <c r="D18" s="52"/>
      <c r="E18" s="52"/>
      <c r="F18" s="53"/>
    </row>
    <row r="19" spans="1:6" x14ac:dyDescent="0.25">
      <c r="A19" s="1" t="s">
        <v>19</v>
      </c>
      <c r="B19" s="51"/>
      <c r="C19" s="52"/>
      <c r="D19" s="52"/>
      <c r="E19" s="52"/>
      <c r="F19" s="53"/>
    </row>
    <row r="21" spans="1:6" x14ac:dyDescent="0.25">
      <c r="A21" s="6" t="s">
        <v>12</v>
      </c>
    </row>
    <row r="22" spans="1:6" x14ac:dyDescent="0.25">
      <c r="A22" s="1" t="s">
        <v>13</v>
      </c>
      <c r="B22" s="51"/>
      <c r="C22" s="52"/>
      <c r="D22" s="52"/>
      <c r="E22" s="52"/>
      <c r="F22" s="53"/>
    </row>
    <row r="23" spans="1:6" x14ac:dyDescent="0.25">
      <c r="A23" s="1" t="s">
        <v>14</v>
      </c>
      <c r="B23" s="51"/>
      <c r="C23" s="52"/>
      <c r="D23" s="52"/>
      <c r="E23" s="52"/>
      <c r="F23" s="53"/>
    </row>
    <row r="24" spans="1:6" x14ac:dyDescent="0.25">
      <c r="A24" s="1" t="s">
        <v>15</v>
      </c>
      <c r="B24" s="51"/>
      <c r="C24" s="52"/>
      <c r="D24" s="52"/>
      <c r="E24" s="52"/>
      <c r="F24" s="53"/>
    </row>
    <row r="25" spans="1:6" x14ac:dyDescent="0.25">
      <c r="A25" s="1" t="s">
        <v>2</v>
      </c>
      <c r="B25" s="51"/>
      <c r="C25" s="52"/>
      <c r="D25" s="52"/>
      <c r="E25" s="52"/>
      <c r="F25" s="53"/>
    </row>
    <row r="26" spans="1:6" x14ac:dyDescent="0.25">
      <c r="A26" s="1" t="s">
        <v>3</v>
      </c>
      <c r="B26" s="51"/>
      <c r="C26" s="52"/>
      <c r="D26" s="52"/>
      <c r="E26" s="52"/>
      <c r="F26" s="53"/>
    </row>
    <row r="27" spans="1:6" x14ac:dyDescent="0.25">
      <c r="A27" s="1" t="s">
        <v>66</v>
      </c>
      <c r="B27" s="4"/>
      <c r="C27" s="38" t="s">
        <v>70</v>
      </c>
      <c r="D27" s="4"/>
      <c r="E27" s="37" t="s">
        <v>67</v>
      </c>
      <c r="F27" s="4"/>
    </row>
    <row r="28" spans="1:6" x14ac:dyDescent="0.25">
      <c r="A28" s="1" t="s">
        <v>5</v>
      </c>
      <c r="B28" s="51"/>
      <c r="C28" s="52"/>
      <c r="D28" s="52"/>
      <c r="E28" s="52"/>
      <c r="F28" s="53"/>
    </row>
    <row r="29" spans="1:6" x14ac:dyDescent="0.25">
      <c r="A29" s="1" t="s">
        <v>7</v>
      </c>
      <c r="B29" s="51"/>
      <c r="C29" s="52"/>
      <c r="D29" s="52"/>
      <c r="E29" s="52"/>
      <c r="F29" s="53"/>
    </row>
    <row r="30" spans="1:6" x14ac:dyDescent="0.25">
      <c r="A30" s="1" t="s">
        <v>8</v>
      </c>
      <c r="B30" s="51"/>
      <c r="C30" s="52"/>
      <c r="D30" s="52"/>
      <c r="E30" s="52"/>
      <c r="F30" s="53"/>
    </row>
    <row r="31" spans="1:6" x14ac:dyDescent="0.25">
      <c r="A31" s="1" t="s">
        <v>16</v>
      </c>
      <c r="B31" s="51"/>
      <c r="C31" s="52"/>
      <c r="D31" s="52"/>
      <c r="E31" s="52"/>
      <c r="F31" s="53"/>
    </row>
    <row r="32" spans="1:6" x14ac:dyDescent="0.25">
      <c r="A32" s="1" t="s">
        <v>17</v>
      </c>
      <c r="B32" s="51"/>
      <c r="C32" s="52"/>
      <c r="D32" s="52"/>
      <c r="E32" s="52"/>
      <c r="F32" s="53"/>
    </row>
    <row r="33" spans="1:6" x14ac:dyDescent="0.25">
      <c r="A33" s="9" t="s">
        <v>18</v>
      </c>
      <c r="B33" s="51"/>
      <c r="C33" s="52"/>
      <c r="D33" s="52"/>
      <c r="E33" s="52"/>
      <c r="F33" s="53"/>
    </row>
    <row r="35" spans="1:6" x14ac:dyDescent="0.25">
      <c r="A35" s="6" t="s">
        <v>38</v>
      </c>
    </row>
    <row r="36" spans="1:6" x14ac:dyDescent="0.25">
      <c r="A36" s="1" t="s">
        <v>13</v>
      </c>
      <c r="B36" s="51"/>
      <c r="C36" s="52"/>
      <c r="D36" s="52"/>
      <c r="E36" s="52"/>
      <c r="F36" s="53"/>
    </row>
    <row r="37" spans="1:6" x14ac:dyDescent="0.25">
      <c r="A37" s="1" t="s">
        <v>15</v>
      </c>
      <c r="B37" s="51"/>
      <c r="C37" s="52"/>
      <c r="D37" s="52"/>
      <c r="E37" s="52"/>
      <c r="F37" s="53"/>
    </row>
    <row r="38" spans="1:6" x14ac:dyDescent="0.25">
      <c r="A38" s="1" t="s">
        <v>2</v>
      </c>
      <c r="B38" s="51"/>
      <c r="C38" s="52"/>
      <c r="D38" s="52"/>
      <c r="E38" s="52"/>
      <c r="F38" s="53"/>
    </row>
    <row r="39" spans="1:6" x14ac:dyDescent="0.25">
      <c r="A39" s="1" t="s">
        <v>3</v>
      </c>
      <c r="B39" s="51"/>
      <c r="C39" s="52"/>
      <c r="D39" s="52"/>
      <c r="E39" s="52"/>
      <c r="F39" s="53"/>
    </row>
    <row r="40" spans="1:6" x14ac:dyDescent="0.25">
      <c r="A40" s="1" t="s">
        <v>66</v>
      </c>
      <c r="B40" s="4"/>
      <c r="C40" s="38" t="s">
        <v>70</v>
      </c>
      <c r="D40" s="4"/>
      <c r="E40" s="37" t="s">
        <v>67</v>
      </c>
      <c r="F40" s="4"/>
    </row>
    <row r="41" spans="1:6" x14ac:dyDescent="0.25">
      <c r="A41" s="1" t="s">
        <v>5</v>
      </c>
      <c r="B41" s="51"/>
      <c r="C41" s="52"/>
      <c r="D41" s="52"/>
      <c r="E41" s="52"/>
      <c r="F41" s="53"/>
    </row>
    <row r="42" spans="1:6" x14ac:dyDescent="0.25">
      <c r="A42" s="1" t="s">
        <v>7</v>
      </c>
      <c r="B42" s="51"/>
      <c r="C42" s="52"/>
      <c r="D42" s="52"/>
      <c r="E42" s="52"/>
      <c r="F42" s="53"/>
    </row>
    <row r="43" spans="1:6" ht="30" x14ac:dyDescent="0.25">
      <c r="A43" s="2" t="s">
        <v>25</v>
      </c>
      <c r="B43" s="51"/>
      <c r="C43" s="52"/>
      <c r="D43" s="52"/>
      <c r="E43" s="52"/>
      <c r="F43" s="53"/>
    </row>
    <row r="44" spans="1:6" ht="30" x14ac:dyDescent="0.25">
      <c r="A44" s="2" t="s">
        <v>55</v>
      </c>
      <c r="B44" s="51"/>
      <c r="C44" s="52"/>
      <c r="D44" s="52"/>
      <c r="E44" s="52"/>
      <c r="F44" s="53"/>
    </row>
    <row r="45" spans="1:6" ht="7.5" customHeight="1" x14ac:dyDescent="0.25">
      <c r="B45" s="7"/>
      <c r="C45" s="7"/>
      <c r="D45" s="7"/>
      <c r="E45" s="7"/>
    </row>
    <row r="46" spans="1:6" x14ac:dyDescent="0.25">
      <c r="A46" s="46" t="s">
        <v>68</v>
      </c>
      <c r="B46" s="46"/>
      <c r="C46" s="46"/>
      <c r="D46" s="46"/>
      <c r="E46" s="46"/>
      <c r="F46" s="46"/>
    </row>
    <row r="47" spans="1:6" x14ac:dyDescent="0.25">
      <c r="A47" s="47" t="s">
        <v>76</v>
      </c>
      <c r="B47" s="47"/>
      <c r="C47" s="47"/>
      <c r="D47" s="47"/>
      <c r="E47" s="47"/>
      <c r="F47" s="47"/>
    </row>
    <row r="48" spans="1:6" x14ac:dyDescent="0.25">
      <c r="A48" s="47" t="s">
        <v>69</v>
      </c>
      <c r="B48" s="47"/>
      <c r="C48" s="47"/>
      <c r="D48" s="47"/>
      <c r="E48" s="47"/>
      <c r="F48" s="47"/>
    </row>
    <row r="49" spans="1:7" x14ac:dyDescent="0.25">
      <c r="B49" s="7"/>
      <c r="C49" s="7"/>
      <c r="D49" s="7"/>
      <c r="E49" s="7"/>
      <c r="F49" s="17"/>
      <c r="G49" s="17" t="s">
        <v>77</v>
      </c>
    </row>
    <row r="50" spans="1:7" x14ac:dyDescent="0.25">
      <c r="B50" s="7"/>
      <c r="C50" s="7"/>
      <c r="D50" s="7"/>
      <c r="E50" s="7"/>
      <c r="F50" s="18"/>
      <c r="G50" s="18" t="s">
        <v>54</v>
      </c>
    </row>
    <row r="51" spans="1:7" x14ac:dyDescent="0.25">
      <c r="B51" s="15"/>
      <c r="C51" s="7"/>
      <c r="D51" s="7"/>
      <c r="E51" s="7"/>
    </row>
    <row r="52" spans="1:7" ht="25.5" customHeight="1" x14ac:dyDescent="0.25">
      <c r="A52" s="20" t="s">
        <v>21</v>
      </c>
      <c r="B52" s="7"/>
      <c r="C52" s="21"/>
      <c r="D52" s="21"/>
      <c r="E52" s="21"/>
      <c r="F52" s="28"/>
      <c r="G52" s="22"/>
    </row>
    <row r="53" spans="1:7" x14ac:dyDescent="0.25">
      <c r="A53" s="10" t="s">
        <v>59</v>
      </c>
      <c r="B53" s="10" t="s">
        <v>22</v>
      </c>
      <c r="C53" s="10" t="s">
        <v>24</v>
      </c>
      <c r="D53" s="10" t="s">
        <v>43</v>
      </c>
      <c r="E53" s="10" t="s">
        <v>36</v>
      </c>
      <c r="F53" s="11" t="s">
        <v>23</v>
      </c>
      <c r="G53" s="24"/>
    </row>
    <row r="54" spans="1:7" x14ac:dyDescent="0.25">
      <c r="A54" s="4"/>
      <c r="B54" s="4"/>
      <c r="C54" s="4"/>
      <c r="D54" s="12"/>
      <c r="E54" s="4"/>
      <c r="F54" s="8">
        <f>D54*C54</f>
        <v>0</v>
      </c>
      <c r="G54" s="24"/>
    </row>
    <row r="55" spans="1:7" x14ac:dyDescent="0.25">
      <c r="A55" s="4"/>
      <c r="B55" s="4"/>
      <c r="C55" s="4"/>
      <c r="D55" s="12"/>
      <c r="E55" s="4"/>
      <c r="F55" s="8">
        <f t="shared" ref="F55:F60" si="0">D55*C55</f>
        <v>0</v>
      </c>
      <c r="G55" s="24"/>
    </row>
    <row r="56" spans="1:7" x14ac:dyDescent="0.25">
      <c r="A56" s="4"/>
      <c r="B56" s="4"/>
      <c r="C56" s="4"/>
      <c r="D56" s="12"/>
      <c r="E56" s="4"/>
      <c r="F56" s="8">
        <f t="shared" si="0"/>
        <v>0</v>
      </c>
      <c r="G56" s="24"/>
    </row>
    <row r="57" spans="1:7" x14ac:dyDescent="0.25">
      <c r="A57" s="4"/>
      <c r="B57" s="4"/>
      <c r="C57" s="4"/>
      <c r="D57" s="12"/>
      <c r="E57" s="4"/>
      <c r="F57" s="8">
        <f t="shared" si="0"/>
        <v>0</v>
      </c>
      <c r="G57" s="24"/>
    </row>
    <row r="58" spans="1:7" x14ac:dyDescent="0.25">
      <c r="A58" s="4"/>
      <c r="B58" s="4"/>
      <c r="C58" s="4"/>
      <c r="D58" s="12"/>
      <c r="E58" s="4"/>
      <c r="F58" s="8">
        <f t="shared" si="0"/>
        <v>0</v>
      </c>
      <c r="G58" s="24"/>
    </row>
    <row r="59" spans="1:7" x14ac:dyDescent="0.25">
      <c r="A59" s="4"/>
      <c r="B59" s="4"/>
      <c r="C59" s="4"/>
      <c r="D59" s="12"/>
      <c r="E59" s="4"/>
      <c r="F59" s="8">
        <f t="shared" si="0"/>
        <v>0</v>
      </c>
      <c r="G59" s="24"/>
    </row>
    <row r="60" spans="1:7" x14ac:dyDescent="0.25">
      <c r="A60" s="4"/>
      <c r="B60" s="4"/>
      <c r="C60" s="4"/>
      <c r="D60" s="12"/>
      <c r="E60" s="4"/>
      <c r="F60" s="8">
        <f t="shared" si="0"/>
        <v>0</v>
      </c>
      <c r="G60" s="24"/>
    </row>
    <row r="61" spans="1:7" x14ac:dyDescent="0.25">
      <c r="A61" s="27"/>
      <c r="D61" t="s">
        <v>44</v>
      </c>
      <c r="F61" s="8">
        <f>SUM(F54:F60)</f>
        <v>0</v>
      </c>
      <c r="G61" s="24"/>
    </row>
    <row r="62" spans="1:7" x14ac:dyDescent="0.25">
      <c r="A62" s="27"/>
      <c r="B62" s="48" t="s">
        <v>71</v>
      </c>
      <c r="D62" t="s">
        <v>62</v>
      </c>
      <c r="F62" s="5"/>
      <c r="G62" s="24"/>
    </row>
    <row r="63" spans="1:7" x14ac:dyDescent="0.25">
      <c r="A63" s="27"/>
      <c r="B63" s="48"/>
      <c r="D63" t="s">
        <v>74</v>
      </c>
      <c r="F63" s="5"/>
      <c r="G63" s="24"/>
    </row>
    <row r="64" spans="1:7" x14ac:dyDescent="0.25">
      <c r="A64" s="29"/>
      <c r="B64" s="49"/>
      <c r="C64" s="15"/>
      <c r="D64" s="15" t="s">
        <v>45</v>
      </c>
      <c r="E64" s="15"/>
      <c r="F64" s="8">
        <f>+F61+F62+F63</f>
        <v>0</v>
      </c>
      <c r="G64" s="25"/>
    </row>
    <row r="65" spans="1:7" ht="15" customHeight="1" x14ac:dyDescent="0.25">
      <c r="A65" s="13"/>
      <c r="D65" s="26"/>
      <c r="E65" s="26"/>
      <c r="F65" s="26"/>
    </row>
    <row r="66" spans="1:7" ht="25.5" customHeight="1" x14ac:dyDescent="0.25">
      <c r="A66" s="20" t="s">
        <v>60</v>
      </c>
      <c r="B66" s="21"/>
      <c r="C66" s="21"/>
      <c r="D66" s="30"/>
      <c r="E66" s="30"/>
      <c r="F66" s="30"/>
      <c r="G66" s="22"/>
    </row>
    <row r="67" spans="1:7" ht="15" customHeight="1" x14ac:dyDescent="0.25">
      <c r="A67" s="27" t="s">
        <v>39</v>
      </c>
      <c r="B67" t="s">
        <v>72</v>
      </c>
      <c r="G67" s="24"/>
    </row>
    <row r="68" spans="1:7" x14ac:dyDescent="0.25">
      <c r="A68" s="31" t="s">
        <v>63</v>
      </c>
      <c r="B68" s="32" t="s">
        <v>64</v>
      </c>
      <c r="C68" s="26"/>
      <c r="G68" s="24"/>
    </row>
    <row r="69" spans="1:7" x14ac:dyDescent="0.25">
      <c r="A69" s="33"/>
      <c r="B69" s="34" t="s">
        <v>56</v>
      </c>
      <c r="C69" s="26"/>
      <c r="G69" s="24"/>
    </row>
    <row r="70" spans="1:7" x14ac:dyDescent="0.25">
      <c r="A70" s="35"/>
      <c r="B70" s="36" t="s">
        <v>57</v>
      </c>
      <c r="C70" s="26"/>
      <c r="G70" s="24"/>
    </row>
    <row r="71" spans="1:7" x14ac:dyDescent="0.25">
      <c r="A71" s="27"/>
      <c r="G71" s="24"/>
    </row>
    <row r="72" spans="1:7" x14ac:dyDescent="0.25">
      <c r="A72" s="23" t="s">
        <v>40</v>
      </c>
      <c r="G72" s="24"/>
    </row>
    <row r="73" spans="1:7" x14ac:dyDescent="0.25">
      <c r="A73" s="27" t="s">
        <v>27</v>
      </c>
      <c r="B73" s="4"/>
      <c r="G73" s="24"/>
    </row>
    <row r="74" spans="1:7" x14ac:dyDescent="0.25">
      <c r="A74" s="27" t="s">
        <v>26</v>
      </c>
      <c r="B74" s="4"/>
      <c r="G74" s="24"/>
    </row>
    <row r="75" spans="1:7" x14ac:dyDescent="0.25">
      <c r="A75" s="27" t="s">
        <v>28</v>
      </c>
      <c r="B75" s="4"/>
      <c r="G75" s="24"/>
    </row>
    <row r="76" spans="1:7" x14ac:dyDescent="0.25">
      <c r="A76" s="27"/>
      <c r="G76" s="24"/>
    </row>
    <row r="77" spans="1:7" x14ac:dyDescent="0.25">
      <c r="A77" s="27" t="s">
        <v>46</v>
      </c>
      <c r="B77" s="45" t="s">
        <v>75</v>
      </c>
      <c r="G77" s="24"/>
    </row>
    <row r="78" spans="1:7" x14ac:dyDescent="0.25">
      <c r="A78" s="27" t="s">
        <v>47</v>
      </c>
      <c r="B78" s="14"/>
      <c r="G78" s="24"/>
    </row>
    <row r="79" spans="1:7" x14ac:dyDescent="0.25">
      <c r="A79" s="27"/>
      <c r="G79" s="24"/>
    </row>
    <row r="80" spans="1:7" x14ac:dyDescent="0.25">
      <c r="A80" s="41"/>
      <c r="B80" s="15"/>
      <c r="C80" s="15"/>
      <c r="D80" s="15"/>
      <c r="E80" s="15"/>
      <c r="F80" s="15"/>
      <c r="G80" s="25"/>
    </row>
    <row r="81" spans="1:7" ht="18.75" x14ac:dyDescent="0.25">
      <c r="A81" s="20" t="s">
        <v>61</v>
      </c>
      <c r="B81" s="21"/>
      <c r="C81" s="21"/>
      <c r="D81" s="21"/>
      <c r="E81" s="21"/>
      <c r="F81" s="21"/>
      <c r="G81" s="22"/>
    </row>
    <row r="82" spans="1:7" x14ac:dyDescent="0.25">
      <c r="A82" s="23"/>
      <c r="G82" s="24"/>
    </row>
    <row r="83" spans="1:7" x14ac:dyDescent="0.25">
      <c r="A83" s="23" t="s">
        <v>73</v>
      </c>
      <c r="G83" s="24"/>
    </row>
    <row r="84" spans="1:7" x14ac:dyDescent="0.25">
      <c r="A84" s="50"/>
      <c r="B84" s="49"/>
      <c r="C84" s="49"/>
      <c r="D84" s="49"/>
      <c r="E84" s="49"/>
      <c r="F84" s="49"/>
      <c r="G84" s="25"/>
    </row>
    <row r="85" spans="1:7" x14ac:dyDescent="0.25">
      <c r="A85" s="39"/>
      <c r="B85" s="40"/>
      <c r="C85" s="40"/>
      <c r="D85" s="40"/>
      <c r="E85" s="40"/>
      <c r="F85" s="40"/>
      <c r="G85" s="24"/>
    </row>
    <row r="86" spans="1:7" x14ac:dyDescent="0.25">
      <c r="A86" s="42"/>
      <c r="B86" s="40"/>
      <c r="C86" s="40"/>
      <c r="D86" s="40"/>
      <c r="E86" s="40"/>
      <c r="F86" s="40"/>
    </row>
    <row r="87" spans="1:7" x14ac:dyDescent="0.25">
      <c r="A87" s="42"/>
      <c r="B87" s="40"/>
      <c r="C87" s="40"/>
      <c r="D87" s="40"/>
      <c r="E87" s="40"/>
      <c r="F87" s="40"/>
    </row>
    <row r="88" spans="1:7" ht="14.25" customHeight="1" x14ac:dyDescent="0.25">
      <c r="A88" s="42"/>
      <c r="B88" s="40"/>
      <c r="C88" s="40"/>
      <c r="D88" s="40"/>
      <c r="E88" s="40"/>
      <c r="F88" s="40"/>
    </row>
    <row r="89" spans="1:7" ht="13.5" customHeight="1" x14ac:dyDescent="0.25">
      <c r="A89" s="43"/>
      <c r="B89" s="44"/>
      <c r="C89" s="44"/>
      <c r="D89" s="44"/>
      <c r="E89" s="44"/>
      <c r="F89" s="44"/>
    </row>
    <row r="90" spans="1:7" ht="11.25" customHeight="1" x14ac:dyDescent="0.25">
      <c r="A90" s="46" t="s">
        <v>68</v>
      </c>
      <c r="B90" s="46"/>
      <c r="C90" s="46"/>
      <c r="D90" s="46"/>
      <c r="E90" s="46"/>
      <c r="F90" s="46"/>
      <c r="G90" s="46"/>
    </row>
    <row r="91" spans="1:7" ht="25.5" customHeight="1" x14ac:dyDescent="0.25">
      <c r="A91" s="47" t="s">
        <v>76</v>
      </c>
      <c r="B91" s="47"/>
      <c r="C91" s="47"/>
      <c r="D91" s="47"/>
      <c r="E91" s="47"/>
      <c r="F91" s="47"/>
      <c r="G91" s="47"/>
    </row>
    <row r="92" spans="1:7" x14ac:dyDescent="0.25">
      <c r="A92" s="47" t="s">
        <v>69</v>
      </c>
      <c r="B92" s="47"/>
      <c r="C92" s="47"/>
      <c r="D92" s="47"/>
      <c r="E92" s="47"/>
      <c r="F92" s="47"/>
      <c r="G92" s="47"/>
    </row>
    <row r="93" spans="1:7" ht="12" customHeight="1" x14ac:dyDescent="0.25"/>
    <row r="94" spans="1:7" ht="27.75" customHeight="1" x14ac:dyDescent="0.25"/>
  </sheetData>
  <sheetProtection algorithmName="SHA-512" hashValue="AWOcRgT0PipRcXbOHiN83CHISGSQvc+Jm1FMKbhCAxmzBqIN6FndLLnQBGD61CE8Sq9NuW3vGFu9NtrQuFypeg==" saltValue="xM6QJLFRKv9HQUGACkNZNA==" spinCount="100000" sheet="1" selectLockedCells="1"/>
  <mergeCells count="39">
    <mergeCell ref="B36:F36"/>
    <mergeCell ref="B37:F37"/>
    <mergeCell ref="B38:F38"/>
    <mergeCell ref="B44:F44"/>
    <mergeCell ref="B39:F39"/>
    <mergeCell ref="B41:F41"/>
    <mergeCell ref="B42:F42"/>
    <mergeCell ref="B43:F43"/>
    <mergeCell ref="B13:F13"/>
    <mergeCell ref="B14:F14"/>
    <mergeCell ref="B15:F15"/>
    <mergeCell ref="B16:F16"/>
    <mergeCell ref="B17:F17"/>
    <mergeCell ref="B7:F7"/>
    <mergeCell ref="B8:F8"/>
    <mergeCell ref="B9:F9"/>
    <mergeCell ref="B10:F10"/>
    <mergeCell ref="B12:F12"/>
    <mergeCell ref="A90:G90"/>
    <mergeCell ref="A91:G91"/>
    <mergeCell ref="A92:G92"/>
    <mergeCell ref="B18:F18"/>
    <mergeCell ref="B19:F19"/>
    <mergeCell ref="B28:F28"/>
    <mergeCell ref="B29:F29"/>
    <mergeCell ref="B30:F30"/>
    <mergeCell ref="B31:F31"/>
    <mergeCell ref="B22:F22"/>
    <mergeCell ref="B23:F23"/>
    <mergeCell ref="B24:F24"/>
    <mergeCell ref="B25:F25"/>
    <mergeCell ref="B26:F26"/>
    <mergeCell ref="B32:F32"/>
    <mergeCell ref="B33:F33"/>
    <mergeCell ref="A46:F46"/>
    <mergeCell ref="A47:F47"/>
    <mergeCell ref="A48:F48"/>
    <mergeCell ref="B62:B64"/>
    <mergeCell ref="A84:F84"/>
  </mergeCells>
  <printOptions verticalCentered="1"/>
  <pageMargins left="0.23622047244094491" right="0.23622047244094491" top="0.23622047244094491" bottom="0.23622047244094491" header="0.31496062992125984" footer="0.31496062992125984"/>
  <pageSetup scale="98" fitToWidth="0" fitToHeight="0" orientation="portrait" r:id="rId1"/>
  <rowBreaks count="1" manualBreakCount="1">
    <brk id="48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Option Button 13">
              <controlPr locked="0" defaultSize="0" autoFill="0" autoLine="0" autoPict="0">
                <anchor moveWithCells="1">
                  <from>
                    <xdr:col>1</xdr:col>
                    <xdr:colOff>1162050</xdr:colOff>
                    <xdr:row>67</xdr:row>
                    <xdr:rowOff>180975</xdr:rowOff>
                  </from>
                  <to>
                    <xdr:col>1</xdr:col>
                    <xdr:colOff>1381125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Option Button 14">
              <controlPr locked="0" defaultSize="0" autoFill="0" autoLine="0" autoPict="0">
                <anchor moveWithCells="1">
                  <from>
                    <xdr:col>1</xdr:col>
                    <xdr:colOff>1171575</xdr:colOff>
                    <xdr:row>68</xdr:row>
                    <xdr:rowOff>171450</xdr:rowOff>
                  </from>
                  <to>
                    <xdr:col>1</xdr:col>
                    <xdr:colOff>1428750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0</xdr:rowOff>
                  </from>
                  <to>
                    <xdr:col>1</xdr:col>
                    <xdr:colOff>561975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1</xdr:col>
                    <xdr:colOff>1819275</xdr:colOff>
                    <xdr:row>17</xdr:row>
                    <xdr:rowOff>171450</xdr:rowOff>
                  </from>
                  <to>
                    <xdr:col>3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1</xdr:col>
                    <xdr:colOff>638175</xdr:colOff>
                    <xdr:row>17</xdr:row>
                    <xdr:rowOff>180975</xdr:rowOff>
                  </from>
                  <to>
                    <xdr:col>1</xdr:col>
                    <xdr:colOff>1704975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3</xdr:col>
                    <xdr:colOff>180975</xdr:colOff>
                    <xdr:row>18</xdr:row>
                    <xdr:rowOff>9525</xdr:rowOff>
                  </from>
                  <to>
                    <xdr:col>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4</xdr:col>
                    <xdr:colOff>200025</xdr:colOff>
                    <xdr:row>17</xdr:row>
                    <xdr:rowOff>171450</xdr:rowOff>
                  </from>
                  <to>
                    <xdr:col>5</xdr:col>
                    <xdr:colOff>457200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593757-E792-48B6-BF28-BB27DBAE5F25}">
          <x14:formula1>
            <xm:f>Sheet2!$A$26:$A$28</xm:f>
          </x14:formula1>
          <xm:sqref>E54:E60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CE0E-E75C-459F-8D53-3096FB6A0EA3}">
  <sheetPr codeName="Sheet2"/>
  <dimension ref="A6:A33"/>
  <sheetViews>
    <sheetView topLeftCell="A18" workbookViewId="0">
      <selection activeCell="A31" sqref="A31:A33"/>
    </sheetView>
  </sheetViews>
  <sheetFormatPr defaultRowHeight="15" x14ac:dyDescent="0.25"/>
  <sheetData>
    <row r="6" spans="1:1" x14ac:dyDescent="0.25">
      <c r="A6" t="s">
        <v>49</v>
      </c>
    </row>
    <row r="7" spans="1:1" x14ac:dyDescent="0.25">
      <c r="A7" t="s">
        <v>48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41</v>
      </c>
    </row>
    <row r="15" spans="1:1" x14ac:dyDescent="0.25">
      <c r="A15" t="s">
        <v>29</v>
      </c>
    </row>
    <row r="16" spans="1:1" x14ac:dyDescent="0.25">
      <c r="A16" t="s">
        <v>30</v>
      </c>
    </row>
    <row r="18" spans="1:1" x14ac:dyDescent="0.25">
      <c r="A18" t="s">
        <v>31</v>
      </c>
    </row>
    <row r="19" spans="1:1" x14ac:dyDescent="0.25">
      <c r="A19" t="s">
        <v>30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31" spans="1:1" x14ac:dyDescent="0.25">
      <c r="A31" t="s">
        <v>52</v>
      </c>
    </row>
    <row r="32" spans="1:1" x14ac:dyDescent="0.25">
      <c r="A32" t="s">
        <v>53</v>
      </c>
    </row>
    <row r="33" spans="1:1" x14ac:dyDescent="0.25">
      <c r="A33" t="s">
        <v>65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D20C-AAAB-4468-94C9-28FA8E41AF29}">
  <sheetPr codeName="Sheet3"/>
  <dimension ref="A3:M3"/>
  <sheetViews>
    <sheetView workbookViewId="0">
      <selection activeCell="A5" sqref="A5"/>
    </sheetView>
  </sheetViews>
  <sheetFormatPr defaultRowHeight="15" x14ac:dyDescent="0.25"/>
  <cols>
    <col min="1" max="13" width="30.85546875" customWidth="1"/>
  </cols>
  <sheetData>
    <row r="3" spans="1:13" ht="14.25" customHeight="1" x14ac:dyDescent="0.25">
      <c r="A3" s="3" t="s">
        <v>0</v>
      </c>
      <c r="B3" s="3" t="s">
        <v>1</v>
      </c>
      <c r="C3" s="3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1" t="s">
        <v>10</v>
      </c>
      <c r="L3" s="1" t="s">
        <v>11</v>
      </c>
      <c r="M3" s="2" t="s">
        <v>20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h 2 2 6 W n L n H 4 i k A A A A 9 g A A A B I A H A B D b 2 5 m a W c v U G F j a 2 F n Z S 5 4 b W w g o h g A K K A U A A A A A A A A A A A A A A A A A A A A A A A A A A A A h Y 9 B D o I w F E S v Q r q n h a q J I Z 8 S w 1 Y S E x P j t q k V G u F j a L H c z Y V H 8 g p i F H X n c t 6 8 x c z 9 e o N s a O r g o j t r W k x J T C M S a F T t w W C Z k t 4 d w y X J B G y k O s l S B 6 O M N h n s I S W V c + e E M e 8 9 9 T P a d i X j U R S z f b H e q k o 3 k n x k 8 1 8 O D V o n U W k i Y P c a I z i N 5 5 z y x b g J 2 A S h M P g V + N g 9 2 x 8 I e V + 7 v t N C Y 5 i v g E 0 R 2 P u D e A B Q S w M E F A A C A A g A h 2 2 6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d t u l o o i k e 4 D g A A A B E A A A A T A B w A R m 9 y b X V s Y X M v U 2 V j d G l v b j E u b S C i G A A o o B Q A A A A A A A A A A A A A A A A A A A A A A A A A A A A r T k 0 u y c z P U w i G 0 I b W A F B L A Q I t A B Q A A g A I A I d t u l p y 5 x + I p A A A A P Y A A A A S A A A A A A A A A A A A A A A A A A A A A A B D b 2 5 m a W c v U G F j a 2 F n Z S 5 4 b W x Q S w E C L Q A U A A I A C A C H b b p a D 8 r p q 6 Q A A A D p A A A A E w A A A A A A A A A A A A A A A A D w A A A A W 0 N v b n R l b n R f V H l w Z X N d L n h t b F B L A Q I t A B Q A A g A I A I d t u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b D x / h n D Q v R Y j c z i S y I N G I A A A A A A I A A A A A A A N m A A D A A A A A E A A A A N M M Q v a h / w 7 P 5 t D U X j s 2 6 t w A A A A A B I A A A K A A A A A Q A A A A o i Z v Q Y a w m u V 3 p a I L 8 Y R I I V A A A A B M l k + + X Z V h s m M 3 G 9 9 b s 2 o 8 y u U D q y j V V h p I j P g e g Z r n X X 6 d N 7 u x b W 4 M 8 F r K l + M W t 0 J W u V q S l E N L 2 8 r O X n A K 5 / 8 8 C L u / 5 r P U E S a E 1 + + g / 1 4 w z R Q A A A B 0 l H c o 6 z b 9 V G 5 w o B O j 0 8 N x K J g A z A = = < / D a t a M a s h u p > 
</file>

<file path=customXml/itemProps1.xml><?xml version="1.0" encoding="utf-8"?>
<ds:datastoreItem xmlns:ds="http://schemas.openxmlformats.org/officeDocument/2006/customXml" ds:itemID="{3EE04EE6-2C24-4B2A-84EB-BD20EB16CF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Sheet2</vt:lpstr>
      <vt:lpstr>Sold 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Thomas</dc:creator>
  <cp:lastModifiedBy>Sales</cp:lastModifiedBy>
  <cp:lastPrinted>2026-02-09T15:59:53Z</cp:lastPrinted>
  <dcterms:created xsi:type="dcterms:W3CDTF">2021-01-28T15:07:00Z</dcterms:created>
  <dcterms:modified xsi:type="dcterms:W3CDTF">2026-05-15T14:29:04Z</dcterms:modified>
</cp:coreProperties>
</file>